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nalkarad\Desktop\جداول النشر\2013-2012\"/>
    </mc:Choice>
  </mc:AlternateContent>
  <bookViews>
    <workbookView xWindow="0" yWindow="0" windowWidth="19200" windowHeight="11295"/>
  </bookViews>
  <sheets>
    <sheet name="country 2011" sheetId="9" r:id="rId1"/>
  </sheets>
  <definedNames>
    <definedName name="_xlnm.Print_Area" localSheetId="0">'country 2011'!$A$1:$G$24</definedName>
  </definedNames>
  <calcPr calcId="152511"/>
</workbook>
</file>

<file path=xl/calcChain.xml><?xml version="1.0" encoding="utf-8"?>
<calcChain xmlns="http://schemas.openxmlformats.org/spreadsheetml/2006/main">
  <c r="F10" i="9" l="1"/>
  <c r="F11" i="9"/>
  <c r="F12" i="9"/>
  <c r="F13" i="9"/>
  <c r="F14" i="9"/>
  <c r="F15" i="9"/>
  <c r="F16" i="9"/>
  <c r="F17" i="9"/>
  <c r="F18" i="9"/>
  <c r="F19" i="9"/>
  <c r="F20" i="9"/>
  <c r="F21" i="9"/>
  <c r="F9" i="9"/>
  <c r="B22" i="9"/>
  <c r="C12" i="9" s="1"/>
  <c r="D22" i="9"/>
  <c r="E10" i="9" s="1"/>
  <c r="E9" i="9"/>
  <c r="E20" i="9"/>
  <c r="E14" i="9" l="1"/>
  <c r="E19" i="9"/>
  <c r="E16" i="9"/>
  <c r="C16" i="9"/>
  <c r="C21" i="9"/>
  <c r="F22" i="9"/>
  <c r="C14" i="9"/>
  <c r="C19" i="9"/>
  <c r="C10" i="9"/>
  <c r="E22" i="9"/>
  <c r="E12" i="9"/>
  <c r="C20" i="9"/>
  <c r="C11" i="9"/>
  <c r="E21" i="9"/>
  <c r="E18" i="9"/>
  <c r="C13" i="9"/>
  <c r="C22" i="9"/>
  <c r="E15" i="9"/>
  <c r="E11" i="9"/>
  <c r="C18" i="9"/>
  <c r="C15" i="9"/>
  <c r="E13" i="9"/>
  <c r="C17" i="9"/>
  <c r="E17" i="9"/>
  <c r="C9" i="9"/>
</calcChain>
</file>

<file path=xl/sharedStrings.xml><?xml version="1.0" encoding="utf-8"?>
<sst xmlns="http://schemas.openxmlformats.org/spreadsheetml/2006/main" count="42" uniqueCount="40">
  <si>
    <r>
      <t xml:space="preserve">Value in Million AED    </t>
    </r>
    <r>
      <rPr>
        <b/>
        <sz val="8"/>
        <rFont val="GE SS Two Light"/>
        <family val="1"/>
        <charset val="178"/>
      </rPr>
      <t xml:space="preserve"> القيمة بالمليون درهم</t>
    </r>
  </si>
  <si>
    <t>النشاط الاقتصادي</t>
  </si>
  <si>
    <t>Economic Activity</t>
  </si>
  <si>
    <t>القيمة
Value</t>
  </si>
  <si>
    <t>نسبة المساهمة %
Percentage 
Contribution
%</t>
  </si>
  <si>
    <t>أنشطة الأُسَر المعيشية التي تستخدم أفراداً؛ وأنشطة الأُسَر المعيشية في إنتاج سلع وخدمات غير مميَّزة لاستعمالها الخاص</t>
  </si>
  <si>
    <t>Activities of households as employers; undifferentiated goods- and services-producing activities of house</t>
  </si>
  <si>
    <t>أنشطة المنظمات والهيئات غير الخاضعة للولاية القضائية الوطنية</t>
  </si>
  <si>
    <t xml:space="preserve"> Activities of extraterritorial organizations and bodies</t>
  </si>
  <si>
    <t xml:space="preserve"> الاجمالي </t>
  </si>
  <si>
    <t>Total</t>
  </si>
  <si>
    <t xml:space="preserve"> الدول العشر الأولى من حيث رصيد الاستثمار الأجنبي المباشر</t>
  </si>
  <si>
    <t xml:space="preserve">Foreign Direct Investment By Top Ten Countries </t>
  </si>
  <si>
    <t>اليابان</t>
  </si>
  <si>
    <t>سويسرا</t>
  </si>
  <si>
    <t>United States of America</t>
  </si>
  <si>
    <t>الهند</t>
  </si>
  <si>
    <t>فرنسا</t>
  </si>
  <si>
    <t>اخرى</t>
  </si>
  <si>
    <t>Other</t>
  </si>
  <si>
    <t>United Kingdom of Great Britain and Northern Ireland</t>
  </si>
  <si>
    <t>China, Hong Kong Special Administrative Region</t>
  </si>
  <si>
    <t>هولندا</t>
  </si>
  <si>
    <t>المملكة المتحدة</t>
  </si>
  <si>
    <t>India</t>
  </si>
  <si>
    <t>Japan</t>
  </si>
  <si>
    <t>Switzerland</t>
  </si>
  <si>
    <t>الولايات المتحدة</t>
  </si>
  <si>
    <t>France</t>
  </si>
  <si>
    <t>Saudi Arabia</t>
  </si>
  <si>
    <t>المملكة العربية السعودية</t>
  </si>
  <si>
    <t>منطقة هونغ كونغ الصينية الإدارية الخاصة</t>
  </si>
  <si>
    <t>Netherlands</t>
  </si>
  <si>
    <t>نسبة النمو 
Growth Rate
%</t>
  </si>
  <si>
    <t>2013-2012</t>
  </si>
  <si>
    <t xml:space="preserve">إيران </t>
  </si>
  <si>
    <t xml:space="preserve">Iran </t>
  </si>
  <si>
    <r>
      <t xml:space="preserve">2012 </t>
    </r>
    <r>
      <rPr>
        <b/>
        <sz val="10"/>
        <color indexed="10"/>
        <rFont val="Wisoft pro"/>
      </rPr>
      <t>*</t>
    </r>
  </si>
  <si>
    <t>FI data has been updated based on the latest information</t>
  </si>
  <si>
    <t>تم تحديث سلسلة بيانات الاستثمار الأجنبي بناءاً على أحدث المعلومات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</si>
</sst>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#,##0.0"/>
  </numFmts>
  <fonts count="18">
    <font>
      <sz val="10"/>
      <name val="Arial"/>
    </font>
    <font>
      <sz val="10"/>
      <name val="Arial"/>
      <family val="2"/>
    </font>
    <font>
      <b/>
      <sz val="13"/>
      <color indexed="63"/>
      <name val="Wisoft pro"/>
    </font>
    <font>
      <sz val="14"/>
      <color indexed="63"/>
      <name val="GE SS Two Light"/>
      <family val="1"/>
      <charset val="178"/>
    </font>
    <font>
      <b/>
      <sz val="12"/>
      <color indexed="63"/>
      <name val="GE SS Two Light"/>
      <family val="1"/>
      <charset val="178"/>
    </font>
    <font>
      <b/>
      <sz val="13"/>
      <name val="Wisoft pro"/>
    </font>
    <font>
      <b/>
      <sz val="8"/>
      <name val="Wisoft pro"/>
    </font>
    <font>
      <b/>
      <sz val="8"/>
      <name val="GE SS Two Light"/>
      <family val="1"/>
      <charset val="178"/>
    </font>
    <font>
      <b/>
      <sz val="10"/>
      <color indexed="63"/>
      <name val="Wisoft pro"/>
    </font>
    <font>
      <b/>
      <sz val="10"/>
      <name val="Wisoft pro"/>
    </font>
    <font>
      <sz val="11"/>
      <color indexed="63"/>
      <name val="Wisoft pro"/>
    </font>
    <font>
      <sz val="10"/>
      <color indexed="63"/>
      <name val="Wisoft pro"/>
    </font>
    <font>
      <sz val="9"/>
      <name val="Arial"/>
      <family val="2"/>
    </font>
    <font>
      <sz val="8"/>
      <name val="Arial"/>
      <family val="2"/>
    </font>
    <font>
      <b/>
      <sz val="11"/>
      <color indexed="63"/>
      <name val="Wisoft pro"/>
    </font>
    <font>
      <sz val="10"/>
      <name val="Wisoft pro"/>
    </font>
    <font>
      <b/>
      <sz val="10"/>
      <color indexed="10"/>
      <name val="Wisoft pro"/>
    </font>
    <font>
      <sz val="9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/>
      <right style="hair">
        <color indexed="55"/>
      </right>
      <top style="hair">
        <color indexed="55"/>
      </top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thin">
        <color indexed="64"/>
      </bottom>
      <diagonal/>
    </border>
    <border>
      <left/>
      <right style="hair">
        <color indexed="55"/>
      </right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 style="hair">
        <color indexed="55"/>
      </right>
      <top style="hair">
        <color indexed="55"/>
      </top>
      <bottom style="thin">
        <color indexed="64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indexed="55"/>
      </bottom>
      <diagonal/>
    </border>
    <border>
      <left/>
      <right style="hair">
        <color theme="0" tint="-0.499984740745262"/>
      </right>
      <top style="thin">
        <color rgb="FFFF0000"/>
      </top>
      <bottom style="hair">
        <color theme="0" tint="-0.499984740745262"/>
      </bottom>
      <diagonal/>
    </border>
    <border>
      <left/>
      <right style="hair">
        <color theme="0" tint="-0.499984740745262"/>
      </right>
      <top style="hair">
        <color theme="0" tint="-0.499984740745262"/>
      </top>
      <bottom style="hair">
        <color indexed="55"/>
      </bottom>
      <diagonal/>
    </border>
    <border>
      <left style="hair">
        <color theme="0" tint="-0.499984740745262"/>
      </left>
      <right/>
      <top style="thin">
        <color rgb="FFFF0000"/>
      </top>
      <bottom style="hair">
        <color theme="0" tint="-0.499984740745262"/>
      </bottom>
      <diagonal/>
    </border>
    <border>
      <left style="hair">
        <color theme="0" tint="-0.499984740745262"/>
      </left>
      <right/>
      <top style="thin">
        <color rgb="FFFF0000"/>
      </top>
      <bottom/>
      <diagonal/>
    </border>
    <border>
      <left style="hair">
        <color theme="0" tint="-0.499984740745262"/>
      </left>
      <right/>
      <top/>
      <bottom style="hair">
        <color indexed="55"/>
      </bottom>
      <diagonal/>
    </border>
    <border>
      <left style="hair">
        <color indexed="55"/>
      </left>
      <right/>
      <top style="hair">
        <color indexed="55"/>
      </top>
      <bottom style="thin">
        <color indexed="64"/>
      </bottom>
      <diagonal/>
    </border>
    <border>
      <left style="thin">
        <color auto="1"/>
      </left>
      <right/>
      <top style="thin">
        <color rgb="FFFF0000"/>
      </top>
      <bottom style="hair">
        <color theme="0" tint="-0.499984740745262"/>
      </bottom>
      <diagonal/>
    </border>
    <border>
      <left style="thin">
        <color auto="1"/>
      </left>
      <right/>
      <top style="hair">
        <color theme="0" tint="-0.499984740745262"/>
      </top>
      <bottom style="hair">
        <color indexed="55"/>
      </bottom>
      <diagonal/>
    </border>
    <border>
      <left style="thin">
        <color auto="1"/>
      </left>
      <right/>
      <top style="hair">
        <color indexed="55"/>
      </top>
      <bottom style="hair">
        <color indexed="55"/>
      </bottom>
      <diagonal/>
    </border>
    <border>
      <left style="thin">
        <color auto="1"/>
      </left>
      <right/>
      <top style="hair">
        <color indexed="55"/>
      </top>
      <bottom/>
      <diagonal/>
    </border>
    <border>
      <left style="thin">
        <color auto="1"/>
      </left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9">
    <xf numFmtId="0" fontId="0" fillId="0" borderId="0" xfId="0"/>
    <xf numFmtId="0" fontId="1" fillId="2" borderId="0" xfId="0" applyFont="1" applyFill="1"/>
    <xf numFmtId="0" fontId="2" fillId="3" borderId="0" xfId="0" applyFont="1" applyFill="1" applyBorder="1" applyAlignment="1">
      <alignment vertical="top" wrapText="1"/>
    </xf>
    <xf numFmtId="0" fontId="3" fillId="2" borderId="0" xfId="0" applyFont="1" applyFill="1" applyBorder="1" applyAlignment="1">
      <alignment horizontal="center" vertical="top"/>
    </xf>
    <xf numFmtId="0" fontId="1" fillId="2" borderId="0" xfId="0" applyFont="1" applyFill="1" applyAlignment="1">
      <alignment vertical="top"/>
    </xf>
    <xf numFmtId="0" fontId="4" fillId="2" borderId="0" xfId="0" applyFont="1" applyFill="1" applyBorder="1" applyAlignment="1">
      <alignment vertical="top" wrapText="1"/>
    </xf>
    <xf numFmtId="0" fontId="5" fillId="3" borderId="0" xfId="0" applyFont="1" applyFill="1" applyBorder="1" applyAlignment="1">
      <alignment wrapText="1"/>
    </xf>
    <xf numFmtId="0" fontId="1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0" fontId="12" fillId="2" borderId="0" xfId="0" applyFont="1" applyFill="1" applyAlignment="1">
      <alignment vertical="center"/>
    </xf>
    <xf numFmtId="165" fontId="11" fillId="0" borderId="1" xfId="1" applyNumberFormat="1" applyFont="1" applyFill="1" applyBorder="1" applyAlignment="1">
      <alignment horizontal="center" vertical="center"/>
    </xf>
    <xf numFmtId="0" fontId="13" fillId="2" borderId="0" xfId="0" applyFont="1" applyFill="1" applyAlignment="1">
      <alignment vertical="center"/>
    </xf>
    <xf numFmtId="0" fontId="13" fillId="2" borderId="0" xfId="0" applyFont="1" applyFill="1" applyAlignment="1">
      <alignment vertical="center" readingOrder="1"/>
    </xf>
    <xf numFmtId="0" fontId="12" fillId="2" borderId="0" xfId="0" applyFont="1" applyFill="1" applyBorder="1" applyAlignment="1"/>
    <xf numFmtId="0" fontId="1" fillId="2" borderId="0" xfId="0" applyFont="1" applyFill="1" applyBorder="1"/>
    <xf numFmtId="0" fontId="10" fillId="0" borderId="2" xfId="0" applyFont="1" applyFill="1" applyBorder="1" applyAlignment="1">
      <alignment vertical="center" wrapText="1"/>
    </xf>
    <xf numFmtId="165" fontId="11" fillId="0" borderId="3" xfId="1" applyNumberFormat="1" applyFont="1" applyFill="1" applyBorder="1" applyAlignment="1">
      <alignment horizontal="center" vertical="center"/>
    </xf>
    <xf numFmtId="0" fontId="11" fillId="4" borderId="8" xfId="0" applyFont="1" applyFill="1" applyBorder="1" applyAlignment="1">
      <alignment horizontal="center" vertical="center" wrapText="1" readingOrder="2"/>
    </xf>
    <xf numFmtId="165" fontId="8" fillId="4" borderId="4" xfId="1" applyNumberFormat="1" applyFont="1" applyFill="1" applyBorder="1" applyAlignment="1">
      <alignment horizontal="center" vertical="center"/>
    </xf>
    <xf numFmtId="3" fontId="8" fillId="4" borderId="4" xfId="1" applyNumberFormat="1" applyFont="1" applyFill="1" applyBorder="1" applyAlignment="1">
      <alignment horizontal="center" vertical="center"/>
    </xf>
    <xf numFmtId="165" fontId="1" fillId="2" borderId="0" xfId="0" applyNumberFormat="1" applyFont="1" applyFill="1"/>
    <xf numFmtId="165" fontId="10" fillId="0" borderId="5" xfId="1" applyNumberFormat="1" applyFont="1" applyFill="1" applyBorder="1" applyAlignment="1">
      <alignment horizontal="right" vertical="center"/>
    </xf>
    <xf numFmtId="0" fontId="14" fillId="4" borderId="7" xfId="0" applyFont="1" applyFill="1" applyBorder="1" applyAlignment="1">
      <alignment vertical="center" wrapText="1"/>
    </xf>
    <xf numFmtId="165" fontId="11" fillId="0" borderId="6" xfId="1" applyNumberFormat="1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horizontal="right" readingOrder="2"/>
    </xf>
    <xf numFmtId="0" fontId="17" fillId="2" borderId="0" xfId="0" applyFont="1" applyFill="1" applyBorder="1" applyAlignment="1">
      <alignment horizontal="left" readingOrder="1"/>
    </xf>
    <xf numFmtId="0" fontId="2" fillId="3" borderId="0" xfId="0" applyFont="1" applyFill="1" applyBorder="1" applyAlignment="1">
      <alignment horizontal="center" vertical="top" wrapText="1"/>
    </xf>
    <xf numFmtId="0" fontId="8" fillId="4" borderId="9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/>
    </xf>
    <xf numFmtId="0" fontId="9" fillId="4" borderId="11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15" fillId="4" borderId="12" xfId="0" applyFont="1" applyFill="1" applyBorder="1" applyAlignment="1">
      <alignment horizontal="center" vertical="center" wrapText="1"/>
    </xf>
    <xf numFmtId="0" fontId="15" fillId="4" borderId="13" xfId="0" applyFont="1" applyFill="1" applyBorder="1" applyAlignment="1">
      <alignment horizontal="center" vertical="center" wrapText="1"/>
    </xf>
    <xf numFmtId="165" fontId="8" fillId="4" borderId="14" xfId="1" applyNumberFormat="1" applyFont="1" applyFill="1" applyBorder="1" applyAlignment="1">
      <alignment horizontal="center" vertical="center"/>
    </xf>
    <xf numFmtId="0" fontId="8" fillId="4" borderId="15" xfId="0" applyFont="1" applyFill="1" applyBorder="1" applyAlignment="1">
      <alignment horizontal="center" vertical="center"/>
    </xf>
    <xf numFmtId="0" fontId="8" fillId="4" borderId="16" xfId="0" applyFont="1" applyFill="1" applyBorder="1" applyAlignment="1">
      <alignment horizontal="center" vertical="center"/>
    </xf>
    <xf numFmtId="165" fontId="10" fillId="0" borderId="17" xfId="1" applyNumberFormat="1" applyFont="1" applyFill="1" applyBorder="1" applyAlignment="1">
      <alignment horizontal="left" vertical="center"/>
    </xf>
    <xf numFmtId="0" fontId="10" fillId="0" borderId="18" xfId="0" applyFont="1" applyFill="1" applyBorder="1" applyAlignment="1">
      <alignment vertical="center" wrapText="1"/>
    </xf>
    <xf numFmtId="0" fontId="14" fillId="4" borderId="19" xfId="0" applyFont="1" applyFill="1" applyBorder="1" applyAlignment="1">
      <alignment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228600</xdr:colOff>
      <xdr:row>1</xdr:row>
      <xdr:rowOff>85725</xdr:rowOff>
    </xdr:to>
    <xdr:pic>
      <xdr:nvPicPr>
        <xdr:cNvPr id="8223" name="Picture 1" descr="Logo A4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6323" b="15692"/>
        <a:stretch>
          <a:fillRect/>
        </a:stretch>
      </xdr:blipFill>
      <xdr:spPr bwMode="auto">
        <a:xfrm>
          <a:off x="166268400" y="0"/>
          <a:ext cx="35623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1000125</xdr:colOff>
      <xdr:row>0</xdr:row>
      <xdr:rowOff>0</xdr:rowOff>
    </xdr:from>
    <xdr:to>
      <xdr:col>7</xdr:col>
      <xdr:colOff>0</xdr:colOff>
      <xdr:row>1</xdr:row>
      <xdr:rowOff>133350</xdr:rowOff>
    </xdr:to>
    <xdr:pic>
      <xdr:nvPicPr>
        <xdr:cNvPr id="8224" name="Picture 2" descr="Logo A4.jp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4864" b="14568"/>
        <a:stretch>
          <a:fillRect/>
        </a:stretch>
      </xdr:blipFill>
      <xdr:spPr bwMode="auto">
        <a:xfrm>
          <a:off x="157210125" y="0"/>
          <a:ext cx="233362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228600</xdr:colOff>
      <xdr:row>1</xdr:row>
      <xdr:rowOff>85725</xdr:rowOff>
    </xdr:to>
    <xdr:pic>
      <xdr:nvPicPr>
        <xdr:cNvPr id="8225" name="Picture 1" descr="Logo A4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6323" b="15692"/>
        <a:stretch>
          <a:fillRect/>
        </a:stretch>
      </xdr:blipFill>
      <xdr:spPr bwMode="auto">
        <a:xfrm>
          <a:off x="166268400" y="0"/>
          <a:ext cx="35623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rightToLeft="1" tabSelected="1" view="pageBreakPreview" topLeftCell="B7" zoomScaleNormal="100" zoomScaleSheetLayoutView="100" workbookViewId="0">
      <selection activeCell="G7" sqref="G7:G22"/>
    </sheetView>
  </sheetViews>
  <sheetFormatPr defaultRowHeight="12.75"/>
  <cols>
    <col min="1" max="1" width="50" style="1" customWidth="1"/>
    <col min="2" max="6" width="17.85546875" style="1" customWidth="1"/>
    <col min="7" max="7" width="50" style="1" customWidth="1"/>
    <col min="8" max="8" width="34.85546875" style="1" customWidth="1"/>
    <col min="9" max="9" width="13.5703125" style="1" customWidth="1"/>
    <col min="10" max="10" width="36" style="1" customWidth="1"/>
    <col min="11" max="13" width="10.7109375" style="1" customWidth="1"/>
    <col min="14" max="14" width="28.7109375" style="1" customWidth="1"/>
    <col min="15" max="16384" width="9.140625" style="1"/>
  </cols>
  <sheetData>
    <row r="1" spans="1:12" ht="45" customHeight="1"/>
    <row r="2" spans="1:12" ht="45" customHeight="1"/>
    <row r="3" spans="1:12" s="4" customFormat="1" ht="20.100000000000001" customHeight="1">
      <c r="A3" s="26" t="s">
        <v>11</v>
      </c>
      <c r="B3" s="26"/>
      <c r="C3" s="26"/>
      <c r="D3" s="26"/>
      <c r="E3" s="26"/>
      <c r="F3" s="26"/>
      <c r="G3" s="26"/>
      <c r="H3" s="2"/>
      <c r="I3" s="3"/>
    </row>
    <row r="4" spans="1:12" s="4" customFormat="1" ht="20.100000000000001" customHeight="1">
      <c r="A4" s="26" t="s">
        <v>12</v>
      </c>
      <c r="B4" s="26"/>
      <c r="C4" s="26"/>
      <c r="D4" s="26"/>
      <c r="E4" s="26"/>
      <c r="F4" s="26"/>
      <c r="G4" s="26"/>
      <c r="H4" s="2"/>
      <c r="I4" s="5"/>
    </row>
    <row r="5" spans="1:12" s="4" customFormat="1" ht="20.100000000000001" customHeight="1">
      <c r="A5" s="26" t="s">
        <v>34</v>
      </c>
      <c r="B5" s="26"/>
      <c r="C5" s="26"/>
      <c r="D5" s="26"/>
      <c r="E5" s="26"/>
      <c r="F5" s="26"/>
      <c r="G5" s="26"/>
      <c r="H5" s="6"/>
      <c r="I5" s="3"/>
    </row>
    <row r="6" spans="1:12" ht="24" customHeight="1">
      <c r="A6" s="7"/>
      <c r="B6" s="7"/>
      <c r="C6" s="7"/>
      <c r="D6" s="7"/>
      <c r="E6" s="7"/>
      <c r="F6" s="7"/>
      <c r="G6" s="8" t="s">
        <v>0</v>
      </c>
      <c r="I6" s="7"/>
      <c r="L6" s="7"/>
    </row>
    <row r="7" spans="1:12" ht="27" customHeight="1">
      <c r="A7" s="27" t="s">
        <v>1</v>
      </c>
      <c r="B7" s="29" t="s">
        <v>37</v>
      </c>
      <c r="C7" s="30"/>
      <c r="D7" s="29">
        <v>2013</v>
      </c>
      <c r="E7" s="30"/>
      <c r="F7" s="31" t="s">
        <v>33</v>
      </c>
      <c r="G7" s="34" t="s">
        <v>2</v>
      </c>
    </row>
    <row r="8" spans="1:12" s="9" customFormat="1" ht="51.75" customHeight="1">
      <c r="A8" s="28"/>
      <c r="B8" s="17" t="s">
        <v>3</v>
      </c>
      <c r="C8" s="17" t="s">
        <v>4</v>
      </c>
      <c r="D8" s="17" t="s">
        <v>3</v>
      </c>
      <c r="E8" s="17" t="s">
        <v>4</v>
      </c>
      <c r="F8" s="32"/>
      <c r="G8" s="35"/>
    </row>
    <row r="9" spans="1:12" s="11" customFormat="1" ht="27" customHeight="1">
      <c r="A9" s="21" t="s">
        <v>23</v>
      </c>
      <c r="B9" s="10">
        <v>33541.8882307682</v>
      </c>
      <c r="C9" s="10">
        <f>B9/$B$22*100</f>
        <v>17.08347786001293</v>
      </c>
      <c r="D9" s="10">
        <v>37718.127022459099</v>
      </c>
      <c r="E9" s="10">
        <f t="shared" ref="E9:E22" si="0">D9/$D$22*100</f>
        <v>17.219867068485485</v>
      </c>
      <c r="F9" s="23">
        <f>(D9/B9-1)*100</f>
        <v>12.450816015360777</v>
      </c>
      <c r="G9" s="36" t="s">
        <v>20</v>
      </c>
      <c r="L9" s="12"/>
    </row>
    <row r="10" spans="1:12" s="11" customFormat="1" ht="27" customHeight="1">
      <c r="A10" s="21" t="s">
        <v>16</v>
      </c>
      <c r="B10" s="10">
        <v>16636.549842685599</v>
      </c>
      <c r="C10" s="10">
        <f t="shared" ref="C10:C22" si="1">B10/$B$22*100</f>
        <v>8.4732895461685178</v>
      </c>
      <c r="D10" s="10">
        <v>19455.81956531445</v>
      </c>
      <c r="E10" s="10">
        <f t="shared" si="0"/>
        <v>8.8823770709416099</v>
      </c>
      <c r="F10" s="23">
        <f t="shared" ref="F10:F22" si="2">(D10/B10-1)*100</f>
        <v>16.946240352042508</v>
      </c>
      <c r="G10" s="36" t="s">
        <v>24</v>
      </c>
    </row>
    <row r="11" spans="1:12" s="11" customFormat="1" ht="27" customHeight="1">
      <c r="A11" s="21" t="s">
        <v>13</v>
      </c>
      <c r="B11" s="10">
        <v>12128.334027583673</v>
      </c>
      <c r="C11" s="10">
        <f t="shared" si="1"/>
        <v>6.1771753699008078</v>
      </c>
      <c r="D11" s="10">
        <v>12299.144552343027</v>
      </c>
      <c r="E11" s="10">
        <f t="shared" si="0"/>
        <v>5.6150623312054986</v>
      </c>
      <c r="F11" s="23">
        <f t="shared" si="2"/>
        <v>1.4083593374891956</v>
      </c>
      <c r="G11" s="36" t="s">
        <v>25</v>
      </c>
    </row>
    <row r="12" spans="1:12" s="11" customFormat="1" ht="27" customHeight="1">
      <c r="A12" s="21" t="s">
        <v>35</v>
      </c>
      <c r="B12" s="10">
        <v>9901.4631868556426</v>
      </c>
      <c r="C12" s="10">
        <f t="shared" si="1"/>
        <v>5.0429906023960118</v>
      </c>
      <c r="D12" s="10">
        <v>12235.934768836501</v>
      </c>
      <c r="E12" s="10">
        <f t="shared" si="0"/>
        <v>5.5862044807411326</v>
      </c>
      <c r="F12" s="23">
        <f t="shared" si="2"/>
        <v>23.57703642306026</v>
      </c>
      <c r="G12" s="36" t="s">
        <v>36</v>
      </c>
    </row>
    <row r="13" spans="1:12" s="11" customFormat="1" ht="27" customHeight="1">
      <c r="A13" s="21" t="s">
        <v>14</v>
      </c>
      <c r="B13" s="10">
        <v>11929.670268749751</v>
      </c>
      <c r="C13" s="10">
        <f t="shared" si="1"/>
        <v>6.0759923982602002</v>
      </c>
      <c r="D13" s="10">
        <v>12019.360913184641</v>
      </c>
      <c r="E13" s="10">
        <f t="shared" si="0"/>
        <v>5.4873296611454041</v>
      </c>
      <c r="F13" s="23">
        <f t="shared" si="2"/>
        <v>0.7518283608377585</v>
      </c>
      <c r="G13" s="36" t="s">
        <v>26</v>
      </c>
    </row>
    <row r="14" spans="1:12" s="11" customFormat="1" ht="27" customHeight="1">
      <c r="A14" s="21" t="s">
        <v>27</v>
      </c>
      <c r="B14" s="10">
        <v>9801.4283531175315</v>
      </c>
      <c r="C14" s="10">
        <f t="shared" si="1"/>
        <v>4.9920410894873299</v>
      </c>
      <c r="D14" s="10">
        <v>10335.244919176799</v>
      </c>
      <c r="E14" s="10">
        <f t="shared" si="0"/>
        <v>4.7184618558204674</v>
      </c>
      <c r="F14" s="23">
        <f t="shared" si="2"/>
        <v>5.4463140149310751</v>
      </c>
      <c r="G14" s="36" t="s">
        <v>15</v>
      </c>
    </row>
    <row r="15" spans="1:12" s="11" customFormat="1" ht="27" customHeight="1">
      <c r="A15" s="21" t="s">
        <v>17</v>
      </c>
      <c r="B15" s="10">
        <v>8999.0661206953391</v>
      </c>
      <c r="C15" s="10">
        <f t="shared" si="1"/>
        <v>4.583383790918151</v>
      </c>
      <c r="D15" s="10">
        <v>9628.506683640926</v>
      </c>
      <c r="E15" s="10">
        <f t="shared" si="0"/>
        <v>4.3958069567344875</v>
      </c>
      <c r="F15" s="23">
        <f t="shared" si="2"/>
        <v>6.9945098136133144</v>
      </c>
      <c r="G15" s="36" t="s">
        <v>28</v>
      </c>
    </row>
    <row r="16" spans="1:12" s="11" customFormat="1" ht="27" customHeight="1">
      <c r="A16" s="21" t="s">
        <v>30</v>
      </c>
      <c r="B16" s="10">
        <v>5759.3968518533502</v>
      </c>
      <c r="C16" s="10">
        <f t="shared" si="1"/>
        <v>2.9333628425668232</v>
      </c>
      <c r="D16" s="10">
        <v>7411.5334310329808</v>
      </c>
      <c r="E16" s="10">
        <f t="shared" si="0"/>
        <v>3.3836680273129658</v>
      </c>
      <c r="F16" s="23">
        <f t="shared" si="2"/>
        <v>28.685930518019088</v>
      </c>
      <c r="G16" s="36" t="s">
        <v>29</v>
      </c>
    </row>
    <row r="17" spans="1:7" s="11" customFormat="1" ht="27" customHeight="1">
      <c r="A17" s="21" t="s">
        <v>31</v>
      </c>
      <c r="B17" s="10">
        <v>5814.9191607668081</v>
      </c>
      <c r="C17" s="10">
        <f t="shared" si="1"/>
        <v>2.9616413380568227</v>
      </c>
      <c r="D17" s="10">
        <v>5850.2610745210086</v>
      </c>
      <c r="E17" s="10">
        <f t="shared" si="0"/>
        <v>2.670883364892461</v>
      </c>
      <c r="F17" s="23">
        <f t="shared" si="2"/>
        <v>0.60777996696244063</v>
      </c>
      <c r="G17" s="36" t="s">
        <v>21</v>
      </c>
    </row>
    <row r="18" spans="1:7" s="11" customFormat="1" ht="27" customHeight="1">
      <c r="A18" s="21" t="s">
        <v>22</v>
      </c>
      <c r="B18" s="10">
        <v>5211.2342327660999</v>
      </c>
      <c r="C18" s="10">
        <f t="shared" si="1"/>
        <v>2.6541739101359529</v>
      </c>
      <c r="D18" s="10">
        <v>5612.4050267315606</v>
      </c>
      <c r="E18" s="10">
        <f t="shared" si="0"/>
        <v>2.5622923544764142</v>
      </c>
      <c r="F18" s="23">
        <f t="shared" si="2"/>
        <v>7.6981915616662011</v>
      </c>
      <c r="G18" s="36" t="s">
        <v>32</v>
      </c>
    </row>
    <row r="19" spans="1:7" s="11" customFormat="1" ht="27" customHeight="1">
      <c r="A19" s="21" t="s">
        <v>18</v>
      </c>
      <c r="B19" s="10">
        <v>76617.149034382513</v>
      </c>
      <c r="C19" s="10">
        <f t="shared" si="1"/>
        <v>39.022471252096459</v>
      </c>
      <c r="D19" s="10">
        <v>86472.095222583055</v>
      </c>
      <c r="E19" s="10">
        <f t="shared" si="0"/>
        <v>39.478046828244082</v>
      </c>
      <c r="F19" s="23">
        <f t="shared" si="2"/>
        <v>12.862585351196065</v>
      </c>
      <c r="G19" s="36" t="s">
        <v>19</v>
      </c>
    </row>
    <row r="20" spans="1:7" ht="27" hidden="1" customHeight="1">
      <c r="A20" s="15" t="s">
        <v>5</v>
      </c>
      <c r="B20" s="15"/>
      <c r="C20" s="10">
        <f t="shared" si="1"/>
        <v>0</v>
      </c>
      <c r="D20" s="16"/>
      <c r="E20" s="16">
        <f t="shared" si="0"/>
        <v>0</v>
      </c>
      <c r="F20" s="23" t="e">
        <f t="shared" si="2"/>
        <v>#DIV/0!</v>
      </c>
      <c r="G20" s="37" t="s">
        <v>6</v>
      </c>
    </row>
    <row r="21" spans="1:7" ht="27" hidden="1" customHeight="1">
      <c r="A21" s="15" t="s">
        <v>7</v>
      </c>
      <c r="B21" s="15"/>
      <c r="C21" s="10">
        <f t="shared" si="1"/>
        <v>0</v>
      </c>
      <c r="D21" s="16"/>
      <c r="E21" s="16">
        <f t="shared" si="0"/>
        <v>0</v>
      </c>
      <c r="F21" s="23" t="e">
        <f t="shared" si="2"/>
        <v>#DIV/0!</v>
      </c>
      <c r="G21" s="37" t="s">
        <v>8</v>
      </c>
    </row>
    <row r="22" spans="1:7" ht="27" customHeight="1">
      <c r="A22" s="22" t="s">
        <v>9</v>
      </c>
      <c r="B22" s="18">
        <f>SUM(B9:B21)</f>
        <v>196341.0993102245</v>
      </c>
      <c r="C22" s="19">
        <f t="shared" si="1"/>
        <v>100</v>
      </c>
      <c r="D22" s="18">
        <f>SUM(D9:D21)</f>
        <v>219038.43317982403</v>
      </c>
      <c r="E22" s="19">
        <f t="shared" si="0"/>
        <v>100</v>
      </c>
      <c r="F22" s="33">
        <f t="shared" si="2"/>
        <v>11.560154215973451</v>
      </c>
      <c r="G22" s="38" t="s">
        <v>10</v>
      </c>
    </row>
    <row r="23" spans="1:7" ht="14.25" customHeight="1">
      <c r="A23" s="24" t="s">
        <v>39</v>
      </c>
      <c r="B23" s="13"/>
      <c r="C23" s="13"/>
      <c r="D23" s="13"/>
      <c r="E23" s="13"/>
      <c r="F23" s="13"/>
      <c r="G23" s="25" t="s">
        <v>38</v>
      </c>
    </row>
    <row r="25" spans="1:7">
      <c r="D25" s="20"/>
      <c r="E25" s="20"/>
      <c r="F25" s="20"/>
      <c r="G25" s="14"/>
    </row>
  </sheetData>
  <mergeCells count="8">
    <mergeCell ref="A3:G3"/>
    <mergeCell ref="A4:G4"/>
    <mergeCell ref="A5:G5"/>
    <mergeCell ref="A7:A8"/>
    <mergeCell ref="G7:G8"/>
    <mergeCell ref="D7:E7"/>
    <mergeCell ref="B7:C7"/>
    <mergeCell ref="F7:F8"/>
  </mergeCells>
  <printOptions horizontalCentered="1"/>
  <pageMargins left="0.196850393700787" right="0.17" top="0.196850393700787" bottom="0.39370078740157499" header="0.511811023622047" footer="0.511811023622047"/>
  <pageSetup paperSize="9" scale="77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 الدول العشر الأولى من حيث رصيد الاستثمار الأجنبي المباشر</Title_Ar>
    <Description_Ar xmlns="667bc8ee-7384-4122-9de8-16030d351779" xsi:nil="true"/>
    <BIUrl xmlns="d559c9b0-d25f-41f7-81fc-95dc7d8a504e" xsi:nil="true"/>
    <Publishing_Date xmlns="667bc8ee-7384-4122-9de8-16030d351779">2013-12-30T20:00:00+00:00</Publishing_Date>
    <Project_Id xmlns="667bc8ee-7384-4122-9de8-16030d351779">20</Project_Id>
    <BIUrl_Ar xmlns="d559c9b0-d25f-41f7-81fc-95dc7d8a504e" xsi:nil="true"/>
    <Topic_Id xmlns="667bc8ee-7384-4122-9de8-16030d351779">24</Topic_Id>
    <ReportOrder xmlns="667bc8ee-7384-4122-9de8-16030d351779">19</ReportOrder>
  </documentManagement>
</p:properties>
</file>

<file path=customXml/item4.xml><?xml version="1.0" encoding="utf-8"?>
<?mso-contentType ?>
<PolicyDirtyBag xmlns="microsoft.office.server.policy.changes">
  <Microsoft.Office.RecordsManagement.PolicyFeatures.PolicyAudit op="Change"/>
</PolicyDirtyBag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F25C1FC-2888-4E1D-9086-68BBF0059047}"/>
</file>

<file path=customXml/itemProps2.xml><?xml version="1.0" encoding="utf-8"?>
<ds:datastoreItem xmlns:ds="http://schemas.openxmlformats.org/officeDocument/2006/customXml" ds:itemID="{4214429F-1730-447B-83E7-E0C826FAE9CC}"/>
</file>

<file path=customXml/itemProps3.xml><?xml version="1.0" encoding="utf-8"?>
<ds:datastoreItem xmlns:ds="http://schemas.openxmlformats.org/officeDocument/2006/customXml" ds:itemID="{7986ACA7-E4AB-4C83-86EB-F486ACCE8281}"/>
</file>

<file path=customXml/itemProps4.xml><?xml version="1.0" encoding="utf-8"?>
<ds:datastoreItem xmlns:ds="http://schemas.openxmlformats.org/officeDocument/2006/customXml" ds:itemID="{9909D222-2882-4FA6-B9EB-BD49D206CD3E}"/>
</file>

<file path=customXml/itemProps5.xml><?xml version="1.0" encoding="utf-8"?>
<ds:datastoreItem xmlns:ds="http://schemas.openxmlformats.org/officeDocument/2006/customXml" ds:itemID="{98A2879B-1228-4E36-A3B6-0DEF7D41A1D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country 2011</vt:lpstr>
      <vt:lpstr>'country 2011'!Print_Area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Foreign Direct Investment By Top Ten Countries </dc:title>
  <dc:creator>Mis Nabil Alkarad</dc:creator>
  <cp:lastModifiedBy>Mis Nabil Alkarad</cp:lastModifiedBy>
  <cp:lastPrinted>2015-06-10T09:19:04Z</cp:lastPrinted>
  <dcterms:created xsi:type="dcterms:W3CDTF">2014-03-10T07:04:38Z</dcterms:created>
  <dcterms:modified xsi:type="dcterms:W3CDTF">2015-06-10T09:19:21Z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